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1 PCB Shared Drive - Temporary\PROJECTS - IFBs\IFBs 2027\IFB D27-024 Renewal of Oracle Software Update License and Support\Solicitation\"/>
    </mc:Choice>
  </mc:AlternateContent>
  <xr:revisionPtr revIDLastSave="0" documentId="13_ncr:1_{80BC4D43-8A8D-419E-880D-B3CD37565D49}" xr6:coauthVersionLast="47" xr6:coauthVersionMax="47" xr10:uidLastSave="{00000000-0000-0000-0000-000000000000}"/>
  <bookViews>
    <workbookView xWindow="1905" yWindow="540" windowWidth="23175" windowHeight="14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 i="1" l="1"/>
  <c r="I6" i="1"/>
  <c r="I5" i="1"/>
  <c r="I7" i="1"/>
</calcChain>
</file>

<file path=xl/sharedStrings.xml><?xml version="1.0" encoding="utf-8"?>
<sst xmlns="http://schemas.openxmlformats.org/spreadsheetml/2006/main" count="19" uniqueCount="17">
  <si>
    <t>Item Number</t>
  </si>
  <si>
    <t>Product Description</t>
  </si>
  <si>
    <t>End Date</t>
  </si>
  <si>
    <t>Start Date</t>
  </si>
  <si>
    <t>The following offer is hereby submitted:</t>
  </si>
  <si>
    <t>OFFEROR:</t>
  </si>
  <si>
    <t>Customer Service Identifier</t>
  </si>
  <si>
    <t>TOTAL SUM BID PRICE (Items 1 through 3)</t>
  </si>
  <si>
    <t>Full Use</t>
  </si>
  <si>
    <t>Quantity
(A)</t>
  </si>
  <si>
    <t>Unit Bid Price*
(B)</t>
  </si>
  <si>
    <t>Total Bid Price
(A multipled by B)</t>
  </si>
  <si>
    <t>License Level and/or Type</t>
  </si>
  <si>
    <t>*Unit Bid Price shall include labor, equipment, materials, transportation, overhead, profit, all applicable taxes and any other incidental and operational expenses incurred in the performance of all obligations hereunder.  Bid price shall be the all-inclusive cost to the STATE and no other charges will be honored.  In case of error in extension of bid price, unit bid price shall govern.  Offeror shall bid on all items to qualify for award.  See Special Conditions Number 11. Bid Price.</t>
  </si>
  <si>
    <t>Oracle Database Enterprise Edition – Processor Perpetual Software Update License and Support</t>
  </si>
  <si>
    <t>Oracle Database Standard Edition – Processor Perpetual Software Update License and Support</t>
  </si>
  <si>
    <t>Oracle Internet Application Server Enterprise Edition - Processor Perpetual  Software Update License and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</si>
</sst>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4"/>
      <color theme="1"/>
      <name val="Calibri"/>
      <family val="2"/>
      <scheme val="minor"/>
    </font>
    <font>
      <sz val="10"/>
      <name val="Arial"/>
      <family val="2"/>
    </font>
    <font>
      <b/>
      <sz val="12"/>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7">
    <xf numFmtId="0" fontId="0" fillId="0" borderId="0" xfId="0"/>
    <xf numFmtId="0" fontId="0" fillId="0" borderId="0" xfId="0" applyAlignment="1" applyProtection="1">
      <alignment vertical="center"/>
    </xf>
    <xf numFmtId="0" fontId="0" fillId="0" borderId="0" xfId="0" applyAlignment="1" applyProtection="1">
      <alignment wrapText="1"/>
    </xf>
    <xf numFmtId="0" fontId="0" fillId="0" borderId="0" xfId="0" applyProtection="1"/>
    <xf numFmtId="0" fontId="0" fillId="0" borderId="0" xfId="0" applyAlignment="1" applyProtection="1">
      <alignment horizontal="center"/>
    </xf>
    <xf numFmtId="44" fontId="0" fillId="0" borderId="0" xfId="1" applyFont="1" applyProtection="1"/>
    <xf numFmtId="44" fontId="0" fillId="0" borderId="1" xfId="0" applyNumberFormat="1" applyBorder="1" applyAlignment="1" applyProtection="1">
      <alignment vertical="center"/>
    </xf>
    <xf numFmtId="0" fontId="0" fillId="0" borderId="0" xfId="0" applyBorder="1" applyAlignment="1" applyProtection="1">
      <alignment horizontal="center" vertical="center"/>
    </xf>
    <xf numFmtId="44" fontId="0" fillId="0" borderId="0" xfId="0" applyNumberFormat="1" applyBorder="1" applyAlignment="1" applyProtection="1">
      <alignment vertical="center"/>
    </xf>
    <xf numFmtId="0" fontId="0" fillId="0" borderId="3" xfId="0" applyBorder="1" applyAlignment="1" applyProtection="1">
      <alignment horizontal="center" vertical="center"/>
    </xf>
    <xf numFmtId="44" fontId="0" fillId="0" borderId="4" xfId="1" applyFont="1" applyBorder="1" applyAlignment="1" applyProtection="1">
      <alignment vertical="center"/>
      <protection locked="0"/>
    </xf>
    <xf numFmtId="0" fontId="2" fillId="2" borderId="1" xfId="0" applyFont="1" applyFill="1" applyBorder="1" applyAlignment="1" applyProtection="1">
      <alignment horizontal="center" wrapText="1"/>
    </xf>
    <xf numFmtId="0" fontId="2" fillId="2" borderId="5" xfId="0" applyFont="1" applyFill="1" applyBorder="1" applyAlignment="1" applyProtection="1">
      <alignment horizontal="center" wrapText="1"/>
    </xf>
    <xf numFmtId="0" fontId="2" fillId="2" borderId="5" xfId="0" applyFont="1" applyFill="1" applyBorder="1" applyAlignment="1" applyProtection="1">
      <alignment horizontal="center"/>
    </xf>
    <xf numFmtId="44" fontId="2" fillId="2" borderId="1" xfId="1" applyFont="1" applyFill="1" applyBorder="1" applyAlignment="1" applyProtection="1">
      <alignment horizontal="center" wrapText="1"/>
    </xf>
    <xf numFmtId="0" fontId="2" fillId="0" borderId="0" xfId="0" applyFont="1" applyAlignment="1" applyProtection="1">
      <alignment horizontal="center"/>
    </xf>
    <xf numFmtId="0" fontId="0" fillId="0" borderId="0" xfId="0" applyBorder="1" applyAlignment="1" applyProtection="1">
      <alignment vertical="center" wrapText="1"/>
    </xf>
    <xf numFmtId="44" fontId="0" fillId="0" borderId="5" xfId="0" applyNumberFormat="1" applyBorder="1" applyAlignment="1" applyProtection="1">
      <alignment vertical="center"/>
    </xf>
    <xf numFmtId="44" fontId="6" fillId="0" borderId="7" xfId="0" applyNumberFormat="1" applyFont="1" applyBorder="1" applyAlignment="1" applyProtection="1">
      <alignment vertical="center"/>
    </xf>
    <xf numFmtId="0" fontId="5" fillId="0" borderId="1" xfId="0" applyFont="1" applyBorder="1" applyAlignment="1" applyProtection="1">
      <alignment vertical="center" wrapText="1"/>
    </xf>
    <xf numFmtId="0" fontId="3" fillId="0" borderId="1" xfId="0" applyFont="1" applyBorder="1" applyAlignment="1" applyProtection="1">
      <alignment horizontal="center" vertical="center" wrapText="1"/>
    </xf>
    <xf numFmtId="14" fontId="3" fillId="0" borderId="1" xfId="0" applyNumberFormat="1" applyFont="1" applyBorder="1" applyAlignment="1" applyProtection="1">
      <alignment horizontal="center" vertical="center" wrapText="1"/>
    </xf>
    <xf numFmtId="0" fontId="0" fillId="0" borderId="2" xfId="0" applyBorder="1" applyAlignment="1" applyProtection="1">
      <alignment horizontal="center"/>
      <protection locked="0"/>
    </xf>
    <xf numFmtId="0" fontId="4" fillId="2" borderId="1" xfId="0" applyFont="1" applyFill="1" applyBorder="1" applyAlignment="1" applyProtection="1">
      <alignment horizontal="right" vertical="center" wrapText="1"/>
    </xf>
    <xf numFmtId="0" fontId="4" fillId="2" borderId="6" xfId="0" applyFont="1" applyFill="1" applyBorder="1" applyAlignment="1" applyProtection="1">
      <alignment horizontal="right" vertical="center" wrapText="1"/>
    </xf>
    <xf numFmtId="0" fontId="4" fillId="2" borderId="3" xfId="0" applyFont="1" applyFill="1" applyBorder="1" applyAlignment="1" applyProtection="1">
      <alignment horizontal="right" vertical="center" wrapText="1"/>
    </xf>
    <xf numFmtId="0" fontId="3" fillId="0" borderId="0" xfId="0" applyFont="1" applyBorder="1" applyAlignment="1" applyProtection="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
  <sheetViews>
    <sheetView tabSelected="1" view="pageLayout" zoomScaleNormal="100" workbookViewId="0">
      <selection activeCell="F6" sqref="F6"/>
    </sheetView>
  </sheetViews>
  <sheetFormatPr defaultColWidth="8.42578125" defaultRowHeight="15" x14ac:dyDescent="0.25"/>
  <cols>
    <col min="1" max="1" width="8.42578125" style="4" customWidth="1"/>
    <col min="2" max="2" width="33.42578125" style="2" customWidth="1"/>
    <col min="3" max="3" width="11.140625" style="3" customWidth="1"/>
    <col min="4" max="4" width="12" style="3" customWidth="1"/>
    <col min="5" max="5" width="10.85546875" style="3" customWidth="1"/>
    <col min="6" max="6" width="10.85546875" style="4" customWidth="1"/>
    <col min="7" max="7" width="9.85546875" style="4" customWidth="1"/>
    <col min="8" max="8" width="15.42578125" style="3" customWidth="1"/>
    <col min="9" max="9" width="18.7109375" style="5" customWidth="1"/>
    <col min="10" max="16384" width="8.42578125" style="3"/>
  </cols>
  <sheetData>
    <row r="1" spans="1:9" ht="37.5" customHeight="1" x14ac:dyDescent="0.25">
      <c r="A1" s="1" t="s">
        <v>4</v>
      </c>
      <c r="E1" s="3" t="s">
        <v>5</v>
      </c>
      <c r="F1" s="22"/>
      <c r="G1" s="22"/>
      <c r="H1" s="22"/>
      <c r="I1" s="22"/>
    </row>
    <row r="2" spans="1:9" x14ac:dyDescent="0.25">
      <c r="A2" s="1"/>
    </row>
    <row r="3" spans="1:9" s="15" customFormat="1" ht="53.25" customHeight="1" x14ac:dyDescent="0.25">
      <c r="A3" s="11" t="s">
        <v>0</v>
      </c>
      <c r="B3" s="12" t="s">
        <v>1</v>
      </c>
      <c r="C3" s="12" t="s">
        <v>6</v>
      </c>
      <c r="D3" s="12" t="s">
        <v>12</v>
      </c>
      <c r="E3" s="12" t="s">
        <v>3</v>
      </c>
      <c r="F3" s="13" t="s">
        <v>2</v>
      </c>
      <c r="G3" s="12" t="s">
        <v>9</v>
      </c>
      <c r="H3" s="14" t="s">
        <v>10</v>
      </c>
      <c r="I3" s="11" t="s">
        <v>11</v>
      </c>
    </row>
    <row r="4" spans="1:9" ht="48" customHeight="1" x14ac:dyDescent="0.25">
      <c r="A4" s="9">
        <v>1</v>
      </c>
      <c r="B4" s="19" t="s">
        <v>14</v>
      </c>
      <c r="C4" s="20">
        <v>14525771</v>
      </c>
      <c r="D4" s="20" t="s">
        <v>8</v>
      </c>
      <c r="E4" s="21">
        <v>46388</v>
      </c>
      <c r="F4" s="21">
        <v>46752</v>
      </c>
      <c r="G4" s="20">
        <v>10</v>
      </c>
      <c r="H4" s="10">
        <v>0</v>
      </c>
      <c r="I4" s="6">
        <f>G4*H4</f>
        <v>0</v>
      </c>
    </row>
    <row r="5" spans="1:9" ht="48" customHeight="1" x14ac:dyDescent="0.25">
      <c r="A5" s="9">
        <v>2</v>
      </c>
      <c r="B5" s="19" t="s">
        <v>15</v>
      </c>
      <c r="C5" s="20">
        <v>14525771</v>
      </c>
      <c r="D5" s="20" t="s">
        <v>8</v>
      </c>
      <c r="E5" s="21">
        <v>46388</v>
      </c>
      <c r="F5" s="21">
        <v>46752</v>
      </c>
      <c r="G5" s="20">
        <v>8</v>
      </c>
      <c r="H5" s="10">
        <v>0</v>
      </c>
      <c r="I5" s="6">
        <f>G5*H5</f>
        <v>0</v>
      </c>
    </row>
    <row r="6" spans="1:9" ht="48" customHeight="1" thickBot="1" x14ac:dyDescent="0.3">
      <c r="A6" s="9">
        <v>3</v>
      </c>
      <c r="B6" s="19" t="s">
        <v>16</v>
      </c>
      <c r="C6" s="20">
        <v>14525771</v>
      </c>
      <c r="D6" s="20" t="s">
        <v>8</v>
      </c>
      <c r="E6" s="21">
        <v>46388</v>
      </c>
      <c r="F6" s="21">
        <v>46752</v>
      </c>
      <c r="G6" s="20">
        <v>8</v>
      </c>
      <c r="H6" s="10">
        <v>0</v>
      </c>
      <c r="I6" s="17">
        <f>G6*H6</f>
        <v>0</v>
      </c>
    </row>
    <row r="7" spans="1:9" ht="27" customHeight="1" thickBot="1" x14ac:dyDescent="0.3">
      <c r="A7" s="23" t="s">
        <v>7</v>
      </c>
      <c r="B7" s="24"/>
      <c r="C7" s="24"/>
      <c r="D7" s="24"/>
      <c r="E7" s="24"/>
      <c r="F7" s="24"/>
      <c r="G7" s="24"/>
      <c r="H7" s="25"/>
      <c r="I7" s="18">
        <f>SUM(I4:I6)</f>
        <v>0</v>
      </c>
    </row>
    <row r="8" spans="1:9" ht="15" customHeight="1" x14ac:dyDescent="0.25">
      <c r="A8" s="7"/>
      <c r="B8" s="16"/>
      <c r="C8" s="16"/>
      <c r="D8" s="16"/>
      <c r="E8" s="16"/>
      <c r="F8" s="16"/>
      <c r="G8" s="16"/>
      <c r="H8" s="16"/>
      <c r="I8" s="8"/>
    </row>
    <row r="9" spans="1:9" ht="49.5" customHeight="1" x14ac:dyDescent="0.25">
      <c r="A9" s="26" t="s">
        <v>13</v>
      </c>
      <c r="B9" s="26"/>
      <c r="C9" s="26"/>
      <c r="D9" s="26"/>
      <c r="E9" s="26"/>
      <c r="F9" s="26"/>
      <c r="G9" s="26"/>
      <c r="H9" s="26"/>
      <c r="I9" s="26"/>
    </row>
    <row r="10" spans="1:9" x14ac:dyDescent="0.25">
      <c r="F10" s="3"/>
      <c r="G10" s="3"/>
      <c r="I10" s="3"/>
    </row>
  </sheetData>
  <sheetProtection algorithmName="SHA-512" hashValue="FChtsm8YNOxqKMMGip90PAJyFFsvr0FYoRX/WUPfKcKBuC4ZJBvi2Kaox7/qGfK6FY+/FYEZmjfH1s6RyeU81w==" saltValue="+sfLpkuoJXP+fDpEXlluEg==" spinCount="100000" sheet="1"/>
  <mergeCells count="3">
    <mergeCell ref="F1:I1"/>
    <mergeCell ref="A7:H7"/>
    <mergeCell ref="A9:I9"/>
  </mergeCells>
  <pageMargins left="0.7" right="0.7" top="0.75" bottom="0.75" header="0.3" footer="0.3"/>
  <pageSetup scale="93" orientation="landscape" r:id="rId1"/>
  <headerFooter>
    <oddFooter>&amp;LOFFER PAGE
IFB D27-024&amp;COF-2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pcb-450</dc:creator>
  <cp:lastModifiedBy>sharonmakabe</cp:lastModifiedBy>
  <cp:lastPrinted>2022-09-19T23:26:29Z</cp:lastPrinted>
  <dcterms:created xsi:type="dcterms:W3CDTF">2019-01-10T01:08:04Z</dcterms:created>
  <dcterms:modified xsi:type="dcterms:W3CDTF">2026-07-30T21:33:09Z</dcterms:modified>
</cp:coreProperties>
</file>